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행정실\Desktop\"/>
    </mc:Choice>
  </mc:AlternateContent>
  <bookViews>
    <workbookView xWindow="0" yWindow="0" windowWidth="38670" windowHeight="12060"/>
  </bookViews>
  <sheets>
    <sheet name="2022" sheetId="4" r:id="rId1"/>
  </sheets>
  <calcPr calcId="162913"/>
</workbook>
</file>

<file path=xl/calcChain.xml><?xml version="1.0" encoding="utf-8"?>
<calcChain xmlns="http://schemas.openxmlformats.org/spreadsheetml/2006/main">
  <c r="G15" i="4" l="1"/>
  <c r="H15" i="4" s="1"/>
  <c r="E15" i="4"/>
  <c r="D15" i="4"/>
  <c r="B15" i="4"/>
  <c r="H8" i="4"/>
  <c r="H9" i="4"/>
  <c r="H10" i="4"/>
  <c r="H11" i="4"/>
  <c r="H12" i="4"/>
  <c r="H13" i="4"/>
  <c r="H14" i="4"/>
  <c r="G8" i="4"/>
  <c r="G9" i="4"/>
  <c r="G10" i="4"/>
  <c r="G11" i="4"/>
  <c r="G12" i="4"/>
  <c r="G13" i="4"/>
  <c r="G14" i="4"/>
  <c r="D8" i="4"/>
  <c r="D9" i="4"/>
  <c r="D10" i="4"/>
  <c r="D11" i="4"/>
  <c r="D12" i="4"/>
  <c r="D13" i="4"/>
  <c r="D14" i="4"/>
  <c r="G7" i="4" l="1"/>
  <c r="D7" i="4"/>
  <c r="H7" i="4" l="1"/>
</calcChain>
</file>

<file path=xl/sharedStrings.xml><?xml version="1.0" encoding="utf-8"?>
<sst xmlns="http://schemas.openxmlformats.org/spreadsheetml/2006/main" count="23" uniqueCount="21">
  <si>
    <t xml:space="preserve"> </t>
    <phoneticPr fontId="2" type="noConversion"/>
  </si>
  <si>
    <t>(단위 : 원)</t>
    <phoneticPr fontId="2" type="noConversion"/>
  </si>
  <si>
    <t>건  명</t>
    <phoneticPr fontId="2" type="noConversion"/>
  </si>
  <si>
    <t>수  입</t>
    <phoneticPr fontId="2" type="noConversion"/>
  </si>
  <si>
    <t>잔 액</t>
    <phoneticPr fontId="2" type="noConversion"/>
  </si>
  <si>
    <t>비 고</t>
    <phoneticPr fontId="2" type="noConversion"/>
  </si>
  <si>
    <t>지  출 액</t>
    <phoneticPr fontId="2" type="noConversion"/>
  </si>
  <si>
    <t>단가</t>
    <phoneticPr fontId="2" type="noConversion"/>
  </si>
  <si>
    <t>인원</t>
    <phoneticPr fontId="2" type="noConversion"/>
  </si>
  <si>
    <t>금액</t>
    <phoneticPr fontId="2" type="noConversion"/>
  </si>
  <si>
    <t>금액</t>
    <phoneticPr fontId="2" type="noConversion"/>
  </si>
  <si>
    <t>2022학년도 부사관과 제복 공동구매비 수익자부담 내역</t>
    <phoneticPr fontId="2" type="noConversion"/>
  </si>
  <si>
    <t>자켓</t>
    <phoneticPr fontId="2" type="noConversion"/>
  </si>
  <si>
    <t>긴팔셔츠</t>
    <phoneticPr fontId="2" type="noConversion"/>
  </si>
  <si>
    <t>동복바지</t>
    <phoneticPr fontId="2" type="noConversion"/>
  </si>
  <si>
    <t>하복바지</t>
    <phoneticPr fontId="2" type="noConversion"/>
  </si>
  <si>
    <t>생활복 긴팔</t>
    <phoneticPr fontId="2" type="noConversion"/>
  </si>
  <si>
    <t>생활복 반팔</t>
    <phoneticPr fontId="2" type="noConversion"/>
  </si>
  <si>
    <t>베레모</t>
    <phoneticPr fontId="2" type="noConversion"/>
  </si>
  <si>
    <t>구두</t>
    <phoneticPr fontId="2" type="noConversion"/>
  </si>
  <si>
    <t>합계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</si>
</sst>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b/>
      <sz val="16"/>
      <name val="돋움"/>
      <family val="3"/>
      <charset val="129"/>
    </font>
    <font>
      <b/>
      <sz val="12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41" fontId="5" fillId="2" borderId="1" xfId="1" applyFont="1" applyFill="1" applyBorder="1" applyAlignment="1">
      <alignment horizontal="center" vertical="center"/>
    </xf>
    <xf numFmtId="41" fontId="3" fillId="0" borderId="1" xfId="1" applyFont="1" applyBorder="1" applyAlignment="1">
      <alignment vertical="center"/>
    </xf>
    <xf numFmtId="41" fontId="1" fillId="0" borderId="1" xfId="1" applyFont="1" applyBorder="1" applyAlignment="1">
      <alignment vertical="center"/>
    </xf>
    <xf numFmtId="41" fontId="3" fillId="0" borderId="1" xfId="1" applyFont="1" applyFill="1" applyBorder="1" applyAlignment="1">
      <alignment horizontal="center" vertical="center"/>
    </xf>
    <xf numFmtId="41" fontId="3" fillId="0" borderId="1" xfId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5"/>
  <sheetViews>
    <sheetView tabSelected="1" workbookViewId="0">
      <selection activeCell="C22" sqref="C22"/>
    </sheetView>
  </sheetViews>
  <sheetFormatPr defaultRowHeight="13.5" x14ac:dyDescent="0.15"/>
  <cols>
    <col min="1" max="1" width="15.6640625" bestFit="1" customWidth="1"/>
    <col min="2" max="2" width="12.77734375" customWidth="1"/>
    <col min="3" max="3" width="5.77734375" bestFit="1" customWidth="1"/>
    <col min="4" max="5" width="12.77734375" customWidth="1"/>
    <col min="6" max="6" width="7.33203125" bestFit="1" customWidth="1"/>
    <col min="7" max="7" width="13.6640625" customWidth="1"/>
    <col min="8" max="8" width="12.77734375" customWidth="1"/>
    <col min="9" max="9" width="9.6640625" bestFit="1" customWidth="1"/>
  </cols>
  <sheetData>
    <row r="3" spans="1:9" ht="41.25" customHeight="1" x14ac:dyDescent="0.15">
      <c r="A3" s="10" t="s">
        <v>11</v>
      </c>
      <c r="B3" s="10"/>
      <c r="C3" s="10"/>
      <c r="D3" s="10"/>
      <c r="E3" s="10"/>
      <c r="F3" s="10"/>
      <c r="G3" s="10"/>
      <c r="H3" s="10"/>
      <c r="I3" s="10"/>
    </row>
    <row r="4" spans="1:9" ht="23.25" customHeight="1" x14ac:dyDescent="0.15">
      <c r="A4" t="s">
        <v>0</v>
      </c>
      <c r="I4" s="1" t="s">
        <v>1</v>
      </c>
    </row>
    <row r="5" spans="1:9" ht="20.100000000000001" customHeight="1" x14ac:dyDescent="0.15">
      <c r="A5" s="9" t="s">
        <v>2</v>
      </c>
      <c r="B5" s="9" t="s">
        <v>3</v>
      </c>
      <c r="C5" s="9"/>
      <c r="D5" s="9"/>
      <c r="E5" s="9" t="s">
        <v>6</v>
      </c>
      <c r="F5" s="9"/>
      <c r="G5" s="9"/>
      <c r="H5" s="9" t="s">
        <v>4</v>
      </c>
      <c r="I5" s="9" t="s">
        <v>5</v>
      </c>
    </row>
    <row r="6" spans="1:9" ht="20.100000000000001" customHeight="1" x14ac:dyDescent="0.15">
      <c r="A6" s="9"/>
      <c r="B6" s="8" t="s">
        <v>7</v>
      </c>
      <c r="C6" s="8" t="s">
        <v>8</v>
      </c>
      <c r="D6" s="2" t="s">
        <v>10</v>
      </c>
      <c r="E6" s="2" t="s">
        <v>7</v>
      </c>
      <c r="F6" s="2" t="s">
        <v>8</v>
      </c>
      <c r="G6" s="8" t="s">
        <v>9</v>
      </c>
      <c r="H6" s="9"/>
      <c r="I6" s="9"/>
    </row>
    <row r="7" spans="1:9" ht="20.100000000000001" customHeight="1" x14ac:dyDescent="0.15">
      <c r="A7" s="13" t="s">
        <v>12</v>
      </c>
      <c r="B7" s="3">
        <v>110000</v>
      </c>
      <c r="C7" s="3">
        <v>22</v>
      </c>
      <c r="D7" s="4">
        <f>B7*C7</f>
        <v>2420000</v>
      </c>
      <c r="E7" s="3">
        <v>110000</v>
      </c>
      <c r="F7" s="5">
        <v>22</v>
      </c>
      <c r="G7" s="6">
        <f>E7*F7</f>
        <v>2420000</v>
      </c>
      <c r="H7" s="5">
        <f>D7-G7</f>
        <v>0</v>
      </c>
      <c r="I7" s="7"/>
    </row>
    <row r="8" spans="1:9" ht="20.100000000000001" customHeight="1" x14ac:dyDescent="0.15">
      <c r="A8" s="13" t="s">
        <v>13</v>
      </c>
      <c r="B8" s="3">
        <v>33000</v>
      </c>
      <c r="C8" s="3">
        <v>22</v>
      </c>
      <c r="D8" s="4">
        <f t="shared" ref="D8:D14" si="0">B8*C8</f>
        <v>726000</v>
      </c>
      <c r="E8" s="3">
        <v>33000</v>
      </c>
      <c r="F8" s="5">
        <v>22</v>
      </c>
      <c r="G8" s="6">
        <f t="shared" ref="G8:G14" si="1">E8*F8</f>
        <v>726000</v>
      </c>
      <c r="H8" s="5">
        <f t="shared" ref="H8:H15" si="2">D8-G8</f>
        <v>0</v>
      </c>
      <c r="I8" s="7"/>
    </row>
    <row r="9" spans="1:9" ht="20.100000000000001" customHeight="1" x14ac:dyDescent="0.15">
      <c r="A9" s="13" t="s">
        <v>14</v>
      </c>
      <c r="B9" s="3">
        <v>55000</v>
      </c>
      <c r="C9" s="3">
        <v>22</v>
      </c>
      <c r="D9" s="4">
        <f t="shared" si="0"/>
        <v>1210000</v>
      </c>
      <c r="E9" s="3">
        <v>55000</v>
      </c>
      <c r="F9" s="5">
        <v>22</v>
      </c>
      <c r="G9" s="6">
        <f t="shared" si="1"/>
        <v>1210000</v>
      </c>
      <c r="H9" s="5">
        <f t="shared" si="2"/>
        <v>0</v>
      </c>
      <c r="I9" s="7"/>
    </row>
    <row r="10" spans="1:9" ht="20.100000000000001" customHeight="1" x14ac:dyDescent="0.15">
      <c r="A10" s="13" t="s">
        <v>15</v>
      </c>
      <c r="B10" s="3">
        <v>55000</v>
      </c>
      <c r="C10" s="3">
        <v>22</v>
      </c>
      <c r="D10" s="4">
        <f t="shared" si="0"/>
        <v>1210000</v>
      </c>
      <c r="E10" s="3">
        <v>55000</v>
      </c>
      <c r="F10" s="5">
        <v>22</v>
      </c>
      <c r="G10" s="6">
        <f t="shared" si="1"/>
        <v>1210000</v>
      </c>
      <c r="H10" s="5">
        <f t="shared" si="2"/>
        <v>0</v>
      </c>
      <c r="I10" s="7"/>
    </row>
    <row r="11" spans="1:9" ht="20.100000000000001" customHeight="1" x14ac:dyDescent="0.15">
      <c r="A11" s="13" t="s">
        <v>16</v>
      </c>
      <c r="B11" s="3">
        <v>44000</v>
      </c>
      <c r="C11" s="3">
        <v>22</v>
      </c>
      <c r="D11" s="4">
        <f t="shared" si="0"/>
        <v>968000</v>
      </c>
      <c r="E11" s="3">
        <v>44000</v>
      </c>
      <c r="F11" s="5">
        <v>22</v>
      </c>
      <c r="G11" s="6">
        <f t="shared" si="1"/>
        <v>968000</v>
      </c>
      <c r="H11" s="5">
        <f t="shared" si="2"/>
        <v>0</v>
      </c>
      <c r="I11" s="7"/>
    </row>
    <row r="12" spans="1:9" ht="20.100000000000001" customHeight="1" x14ac:dyDescent="0.15">
      <c r="A12" s="13" t="s">
        <v>17</v>
      </c>
      <c r="B12" s="3">
        <v>44000</v>
      </c>
      <c r="C12" s="3">
        <v>22</v>
      </c>
      <c r="D12" s="4">
        <f t="shared" si="0"/>
        <v>968000</v>
      </c>
      <c r="E12" s="3">
        <v>44000</v>
      </c>
      <c r="F12" s="5">
        <v>22</v>
      </c>
      <c r="G12" s="6">
        <f t="shared" si="1"/>
        <v>968000</v>
      </c>
      <c r="H12" s="5">
        <f t="shared" si="2"/>
        <v>0</v>
      </c>
      <c r="I12" s="7"/>
    </row>
    <row r="13" spans="1:9" ht="20.100000000000001" customHeight="1" x14ac:dyDescent="0.15">
      <c r="A13" s="13" t="s">
        <v>18</v>
      </c>
      <c r="B13" s="3">
        <v>16500</v>
      </c>
      <c r="C13" s="3">
        <v>22</v>
      </c>
      <c r="D13" s="4">
        <f t="shared" si="0"/>
        <v>363000</v>
      </c>
      <c r="E13" s="3">
        <v>16500</v>
      </c>
      <c r="F13" s="5">
        <v>22</v>
      </c>
      <c r="G13" s="6">
        <f t="shared" si="1"/>
        <v>363000</v>
      </c>
      <c r="H13" s="5">
        <f t="shared" si="2"/>
        <v>0</v>
      </c>
      <c r="I13" s="7"/>
    </row>
    <row r="14" spans="1:9" ht="20.100000000000001" customHeight="1" x14ac:dyDescent="0.15">
      <c r="A14" s="13" t="s">
        <v>19</v>
      </c>
      <c r="B14" s="3">
        <v>55000</v>
      </c>
      <c r="C14" s="3">
        <v>22</v>
      </c>
      <c r="D14" s="4">
        <f t="shared" si="0"/>
        <v>1210000</v>
      </c>
      <c r="E14" s="3">
        <v>55000</v>
      </c>
      <c r="F14" s="5">
        <v>22</v>
      </c>
      <c r="G14" s="6">
        <f t="shared" si="1"/>
        <v>1210000</v>
      </c>
      <c r="H14" s="5">
        <f t="shared" si="2"/>
        <v>0</v>
      </c>
      <c r="I14" s="7"/>
    </row>
    <row r="15" spans="1:9" ht="20.100000000000001" customHeight="1" x14ac:dyDescent="0.15">
      <c r="A15" s="7" t="s">
        <v>20</v>
      </c>
      <c r="B15" s="11">
        <f>SUM(B7:B14)</f>
        <v>412500</v>
      </c>
      <c r="C15" s="6">
        <v>22</v>
      </c>
      <c r="D15" s="11">
        <f>SUM(D7:D14)</f>
        <v>9075000</v>
      </c>
      <c r="E15" s="11">
        <f>SUM(E7:E14)</f>
        <v>412500</v>
      </c>
      <c r="F15" s="5">
        <v>22</v>
      </c>
      <c r="G15" s="11">
        <f>SUM(G7:G14)</f>
        <v>9075000</v>
      </c>
      <c r="H15" s="5">
        <f t="shared" si="2"/>
        <v>0</v>
      </c>
      <c r="I15" s="12"/>
    </row>
  </sheetData>
  <mergeCells count="6">
    <mergeCell ref="B5:D5"/>
    <mergeCell ref="H5:H6"/>
    <mergeCell ref="A5:A6"/>
    <mergeCell ref="I5:I6"/>
    <mergeCell ref="A3:I3"/>
    <mergeCell ref="E5:G5"/>
  </mergeCells>
  <phoneticPr fontId="2" type="noConversion"/>
  <pageMargins left="1.1100000000000001" right="0.75" top="1" bottom="1" header="0.5" footer="0.5"/>
  <pageSetup paperSize="9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</vt:lpstr>
    </vt:vector>
  </TitlesOfParts>
  <Company>행정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행정5</dc:creator>
  <cp:lastModifiedBy>행정실</cp:lastModifiedBy>
  <cp:lastPrinted>2021-03-10T06:53:43Z</cp:lastPrinted>
  <dcterms:created xsi:type="dcterms:W3CDTF">2008-04-15T04:11:17Z</dcterms:created>
  <dcterms:modified xsi:type="dcterms:W3CDTF">2022-05-24T08:03:07Z</dcterms:modified>
</cp:coreProperties>
</file>